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D4E2B2E4-B03C-4BD4-9903-0999962A22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F9" i="1"/>
  <c r="H9" i="1" s="1"/>
  <c r="F8" i="1"/>
  <c r="H8" i="1" s="1"/>
  <c r="F7" i="1"/>
  <c r="H7" i="1" s="1"/>
  <c r="F6" i="1"/>
  <c r="H6" i="1" s="1"/>
</calcChain>
</file>

<file path=xl/sharedStrings.xml><?xml version="1.0" encoding="utf-8"?>
<sst xmlns="http://schemas.openxmlformats.org/spreadsheetml/2006/main" count="27" uniqueCount="24">
  <si>
    <t>Excel・Word基礎講座</t>
    <phoneticPr fontId="5"/>
  </si>
  <si>
    <t>飲食店向け原価表</t>
    <rPh sb="0" eb="3">
      <t>インショクテン</t>
    </rPh>
    <rPh sb="3" eb="4">
      <t>ム</t>
    </rPh>
    <rPh sb="5" eb="7">
      <t>ゲンカ</t>
    </rPh>
    <rPh sb="7" eb="8">
      <t>ヒョウ</t>
    </rPh>
    <phoneticPr fontId="1"/>
  </si>
  <si>
    <t>食材名</t>
    <rPh sb="0" eb="2">
      <t>ショクザイ</t>
    </rPh>
    <rPh sb="2" eb="3">
      <t>メイ</t>
    </rPh>
    <phoneticPr fontId="1"/>
  </si>
  <si>
    <t>内容量</t>
    <rPh sb="0" eb="3">
      <t>ナイヨウリョウ</t>
    </rPh>
    <phoneticPr fontId="1"/>
  </si>
  <si>
    <t>単位</t>
    <rPh sb="0" eb="2">
      <t>タンイ</t>
    </rPh>
    <phoneticPr fontId="1"/>
  </si>
  <si>
    <t>購入価格</t>
    <rPh sb="0" eb="2">
      <t>コウニュウ</t>
    </rPh>
    <rPh sb="2" eb="4">
      <t>カカク</t>
    </rPh>
    <phoneticPr fontId="1"/>
  </si>
  <si>
    <t>購入先</t>
    <rPh sb="0" eb="2">
      <t>コウニュウ</t>
    </rPh>
    <rPh sb="2" eb="3">
      <t>サキ</t>
    </rPh>
    <phoneticPr fontId="1"/>
  </si>
  <si>
    <t>使用料</t>
    <rPh sb="0" eb="3">
      <t>シヨウリョウ</t>
    </rPh>
    <phoneticPr fontId="1"/>
  </si>
  <si>
    <t>単価</t>
    <rPh sb="0" eb="2">
      <t>タンカ</t>
    </rPh>
    <phoneticPr fontId="1"/>
  </si>
  <si>
    <t>原価</t>
    <rPh sb="0" eb="2">
      <t>ゲンカ</t>
    </rPh>
    <phoneticPr fontId="1"/>
  </si>
  <si>
    <t>ml</t>
    <phoneticPr fontId="1"/>
  </si>
  <si>
    <t>スーパー</t>
    <phoneticPr fontId="1"/>
  </si>
  <si>
    <t>品名：カレー</t>
    <rPh sb="0" eb="2">
      <t>ヒンメイ</t>
    </rPh>
    <phoneticPr fontId="1"/>
  </si>
  <si>
    <t>米</t>
    <rPh sb="0" eb="1">
      <t>コメ</t>
    </rPh>
    <phoneticPr fontId="1"/>
  </si>
  <si>
    <t>ｇ</t>
    <phoneticPr fontId="1"/>
  </si>
  <si>
    <t>鶏もも肉</t>
    <rPh sb="0" eb="1">
      <t>トリ</t>
    </rPh>
    <rPh sb="3" eb="4">
      <t>ニク</t>
    </rPh>
    <phoneticPr fontId="1"/>
  </si>
  <si>
    <t>野菜入りルー</t>
    <rPh sb="0" eb="3">
      <t>ヤサイイ</t>
    </rPh>
    <phoneticPr fontId="1"/>
  </si>
  <si>
    <t>サラダ油</t>
    <rPh sb="3" eb="4">
      <t>アブラ</t>
    </rPh>
    <phoneticPr fontId="1"/>
  </si>
  <si>
    <t>肉屋</t>
    <rPh sb="0" eb="1">
      <t>ニク</t>
    </rPh>
    <rPh sb="1" eb="2">
      <t>ヤ</t>
    </rPh>
    <phoneticPr fontId="1"/>
  </si>
  <si>
    <t>業務用スーパー</t>
    <rPh sb="0" eb="3">
      <t>ギョウムヨウ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</si>
  <si>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</si>
  <si>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作成日：</t>
    <rPh sb="0" eb="2">
      <t>サクセイ</t>
    </rPh>
    <rPh sb="2" eb="3">
      <t>ヒ</t>
    </rPh>
    <phoneticPr fontId="1"/>
  </si>
  <si>
    <t>合計</t>
    <rPh sb="0" eb="2">
      <t>ゴウケイ</t>
    </rPh>
    <phoneticPr fontId="1"/>
  </si>
  <si>
    <t>メモ：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</si>
</sst>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#,##0_ "/>
    <numFmt numFmtId="181" formatCode="#,##0.0"/>
  </numFmts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明朝"/>
      <family val="1"/>
      <charset val="128"/>
    </font>
    <font>
      <u/>
      <sz val="11"/>
      <color theme="1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>
      <alignment vertical="center"/>
    </xf>
    <xf numFmtId="0" fontId="4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2" fillId="0" borderId="1" xfId="0" applyFont="1" applyBorder="1">
      <alignment vertical="center"/>
    </xf>
    <xf numFmtId="180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3" fontId="2" fillId="0" borderId="2" xfId="0" applyNumberFormat="1" applyFont="1" applyBorder="1">
      <alignment vertical="center"/>
    </xf>
    <xf numFmtId="4" fontId="2" fillId="0" borderId="2" xfId="0" applyNumberFormat="1" applyFont="1" applyBorder="1">
      <alignment vertical="center"/>
    </xf>
    <xf numFmtId="181" fontId="2" fillId="0" borderId="2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right" vertical="center" indent="1"/>
    </xf>
    <xf numFmtId="0" fontId="2" fillId="0" borderId="5" xfId="0" applyFont="1" applyBorder="1" applyAlignment="1">
      <alignment horizontal="right" vertical="center" indent="1"/>
    </xf>
    <xf numFmtId="181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10" xfId="0" applyFont="1" applyBorder="1">
      <alignment vertical="center"/>
    </xf>
    <xf numFmtId="180" fontId="2" fillId="0" borderId="11" xfId="0" applyNumberFormat="1" applyFont="1" applyBorder="1">
      <alignment vertical="center"/>
    </xf>
    <xf numFmtId="0" fontId="2" fillId="0" borderId="11" xfId="0" applyFont="1" applyBorder="1">
      <alignment vertical="center"/>
    </xf>
    <xf numFmtId="3" fontId="2" fillId="0" borderId="11" xfId="0" applyNumberFormat="1" applyFont="1" applyBorder="1">
      <alignment vertical="center"/>
    </xf>
    <xf numFmtId="4" fontId="2" fillId="0" borderId="11" xfId="0" applyNumberFormat="1" applyFont="1" applyBorder="1">
      <alignment vertical="center"/>
    </xf>
    <xf numFmtId="181" fontId="2" fillId="0" borderId="11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showGridLines="0" tabSelected="1" workbookViewId="0"/>
  </sheetViews>
  <sheetFormatPr defaultRowHeight="15.75" x14ac:dyDescent="0.15"/>
  <cols>
    <col min="1" max="1" width="3.75" style="3" customWidth="1"/>
    <col min="2" max="2" width="21.375" style="3" customWidth="1"/>
    <col min="3" max="3" width="9" style="3"/>
    <col min="4" max="4" width="6.625" style="3" customWidth="1"/>
    <col min="5" max="8" width="9" style="3"/>
    <col min="9" max="9" width="19" style="3" customWidth="1"/>
    <col min="10" max="16384" width="9" style="3"/>
  </cols>
  <sheetData>
    <row r="1" spans="1:9" s="1" customFormat="1" ht="22.5" customHeight="1" x14ac:dyDescent="0.15">
      <c r="A1" s="4" t="s">
        <v>0</v>
      </c>
    </row>
    <row r="2" spans="1:9" s="1" customFormat="1" ht="22.5" customHeight="1" x14ac:dyDescent="0.15">
      <c r="A2" s="2"/>
    </row>
    <row r="3" spans="1:9" ht="24" x14ac:dyDescent="0.15">
      <c r="B3" s="5" t="s">
        <v>1</v>
      </c>
      <c r="C3" s="5"/>
      <c r="D3" s="5"/>
      <c r="E3" s="5"/>
      <c r="F3" s="5"/>
      <c r="G3" s="5"/>
      <c r="H3" s="5"/>
      <c r="I3" s="5"/>
    </row>
    <row r="4" spans="1:9" ht="22.5" customHeight="1" thickBot="1" x14ac:dyDescent="0.2">
      <c r="B4" s="3" t="s">
        <v>12</v>
      </c>
      <c r="H4" s="3" t="s">
        <v>21</v>
      </c>
      <c r="I4" s="6" t="s">
        <v>20</v>
      </c>
    </row>
    <row r="5" spans="1:9" ht="26.25" customHeight="1" x14ac:dyDescent="0.15">
      <c r="B5" s="25" t="s">
        <v>2</v>
      </c>
      <c r="C5" s="26" t="s">
        <v>3</v>
      </c>
      <c r="D5" s="26" t="s">
        <v>4</v>
      </c>
      <c r="E5" s="26" t="s">
        <v>5</v>
      </c>
      <c r="F5" s="26" t="s">
        <v>8</v>
      </c>
      <c r="G5" s="26" t="s">
        <v>7</v>
      </c>
      <c r="H5" s="26" t="s">
        <v>9</v>
      </c>
      <c r="I5" s="27" t="s">
        <v>6</v>
      </c>
    </row>
    <row r="6" spans="1:9" ht="26.25" customHeight="1" x14ac:dyDescent="0.15">
      <c r="B6" s="18" t="s">
        <v>13</v>
      </c>
      <c r="C6" s="19">
        <v>30000</v>
      </c>
      <c r="D6" s="20" t="s">
        <v>14</v>
      </c>
      <c r="E6" s="21">
        <v>9580</v>
      </c>
      <c r="F6" s="22">
        <f>IF(AND(E6&lt;&gt;"",C6&lt;&gt;""),E6/C6,"")</f>
        <v>0.31933333333333336</v>
      </c>
      <c r="G6" s="19">
        <v>200</v>
      </c>
      <c r="H6" s="23">
        <f>IF(AND(F6&lt;&gt;"",G6&lt;&gt;""),F6*G6,"")</f>
        <v>63.866666666666674</v>
      </c>
      <c r="I6" s="24" t="s">
        <v>11</v>
      </c>
    </row>
    <row r="7" spans="1:9" ht="26.25" customHeight="1" x14ac:dyDescent="0.15">
      <c r="B7" s="7" t="s">
        <v>16</v>
      </c>
      <c r="C7" s="8">
        <v>1000</v>
      </c>
      <c r="D7" s="9" t="s">
        <v>14</v>
      </c>
      <c r="E7" s="10">
        <v>1300</v>
      </c>
      <c r="F7" s="11">
        <f>IF(AND(E7&lt;&gt;"",C7&lt;&gt;""),E7/C7,"")</f>
        <v>1.3</v>
      </c>
      <c r="G7" s="8">
        <v>150</v>
      </c>
      <c r="H7" s="12">
        <f>IF(AND(F7&lt;&gt;"",G7&lt;&gt;""),F7*G7,"")</f>
        <v>195</v>
      </c>
      <c r="I7" s="13" t="s">
        <v>19</v>
      </c>
    </row>
    <row r="8" spans="1:9" ht="26.25" customHeight="1" x14ac:dyDescent="0.15">
      <c r="B8" s="7" t="s">
        <v>15</v>
      </c>
      <c r="C8" s="8">
        <v>1000</v>
      </c>
      <c r="D8" s="9" t="s">
        <v>14</v>
      </c>
      <c r="E8" s="10">
        <v>1080</v>
      </c>
      <c r="F8" s="11">
        <f t="shared" ref="F8:F9" si="0">IF(AND(E8&lt;&gt;"",C8&lt;&gt;""),E8/C8,"")</f>
        <v>1.08</v>
      </c>
      <c r="G8" s="8">
        <v>100</v>
      </c>
      <c r="H8" s="12">
        <f t="shared" ref="H8:H9" si="1">IF(AND(F8&lt;&gt;"",G8&lt;&gt;""),F8*G8,"")</f>
        <v>108</v>
      </c>
      <c r="I8" s="13" t="s">
        <v>18</v>
      </c>
    </row>
    <row r="9" spans="1:9" ht="26.25" customHeight="1" x14ac:dyDescent="0.15">
      <c r="B9" s="7" t="s">
        <v>17</v>
      </c>
      <c r="C9" s="8">
        <v>900</v>
      </c>
      <c r="D9" s="9" t="s">
        <v>10</v>
      </c>
      <c r="E9" s="10">
        <v>350</v>
      </c>
      <c r="F9" s="11">
        <f t="shared" si="0"/>
        <v>0.3888888888888889</v>
      </c>
      <c r="G9" s="8">
        <v>5</v>
      </c>
      <c r="H9" s="12">
        <f t="shared" si="1"/>
        <v>1.9444444444444444</v>
      </c>
      <c r="I9" s="13" t="s">
        <v>11</v>
      </c>
    </row>
    <row r="10" spans="1:9" ht="26.25" customHeight="1" x14ac:dyDescent="0.15">
      <c r="B10" s="7"/>
      <c r="C10" s="8"/>
      <c r="D10" s="9"/>
      <c r="E10" s="10"/>
      <c r="F10" s="11"/>
      <c r="G10" s="8"/>
      <c r="H10" s="12"/>
      <c r="I10" s="13"/>
    </row>
    <row r="11" spans="1:9" ht="26.25" customHeight="1" x14ac:dyDescent="0.15">
      <c r="B11" s="7"/>
      <c r="C11" s="8"/>
      <c r="D11" s="9"/>
      <c r="E11" s="10"/>
      <c r="F11" s="11"/>
      <c r="G11" s="8"/>
      <c r="H11" s="12"/>
      <c r="I11" s="13"/>
    </row>
    <row r="12" spans="1:9" ht="26.25" customHeight="1" x14ac:dyDescent="0.15">
      <c r="B12" s="7"/>
      <c r="C12" s="8"/>
      <c r="D12" s="9"/>
      <c r="E12" s="10"/>
      <c r="F12" s="11"/>
      <c r="G12" s="8"/>
      <c r="H12" s="12"/>
      <c r="I12" s="13"/>
    </row>
    <row r="13" spans="1:9" ht="26.25" customHeight="1" x14ac:dyDescent="0.15">
      <c r="B13" s="7"/>
      <c r="C13" s="8"/>
      <c r="D13" s="9"/>
      <c r="E13" s="10"/>
      <c r="F13" s="11"/>
      <c r="G13" s="8"/>
      <c r="H13" s="12"/>
      <c r="I13" s="13"/>
    </row>
    <row r="14" spans="1:9" ht="26.25" customHeight="1" x14ac:dyDescent="0.15">
      <c r="B14" s="7"/>
      <c r="C14" s="8"/>
      <c r="D14" s="9"/>
      <c r="E14" s="10"/>
      <c r="F14" s="11"/>
      <c r="G14" s="8"/>
      <c r="H14" s="12"/>
      <c r="I14" s="13"/>
    </row>
    <row r="15" spans="1:9" ht="26.25" customHeight="1" x14ac:dyDescent="0.15">
      <c r="B15" s="7"/>
      <c r="C15" s="8"/>
      <c r="D15" s="9"/>
      <c r="E15" s="10"/>
      <c r="F15" s="11"/>
      <c r="G15" s="8"/>
      <c r="H15" s="12"/>
      <c r="I15" s="13"/>
    </row>
    <row r="16" spans="1:9" ht="26.25" customHeight="1" x14ac:dyDescent="0.15">
      <c r="B16" s="7"/>
      <c r="C16" s="8"/>
      <c r="D16" s="9"/>
      <c r="E16" s="10"/>
      <c r="F16" s="11"/>
      <c r="G16" s="8"/>
      <c r="H16" s="12"/>
      <c r="I16" s="13"/>
    </row>
    <row r="17" spans="2:9" ht="26.25" customHeight="1" x14ac:dyDescent="0.15">
      <c r="B17" s="7"/>
      <c r="C17" s="8"/>
      <c r="D17" s="9"/>
      <c r="E17" s="10"/>
      <c r="F17" s="11"/>
      <c r="G17" s="8"/>
      <c r="H17" s="12"/>
      <c r="I17" s="13"/>
    </row>
    <row r="18" spans="2:9" ht="26.25" customHeight="1" x14ac:dyDescent="0.15">
      <c r="B18" s="7"/>
      <c r="C18" s="8"/>
      <c r="D18" s="9"/>
      <c r="E18" s="10"/>
      <c r="F18" s="11"/>
      <c r="G18" s="8"/>
      <c r="H18" s="12"/>
      <c r="I18" s="13"/>
    </row>
    <row r="19" spans="2:9" ht="26.25" customHeight="1" x14ac:dyDescent="0.15">
      <c r="B19" s="7"/>
      <c r="C19" s="8"/>
      <c r="D19" s="9"/>
      <c r="E19" s="10"/>
      <c r="F19" s="11"/>
      <c r="G19" s="8"/>
      <c r="H19" s="12"/>
      <c r="I19" s="13"/>
    </row>
    <row r="20" spans="2:9" ht="26.25" customHeight="1" x14ac:dyDescent="0.15">
      <c r="B20" s="7"/>
      <c r="C20" s="8"/>
      <c r="D20" s="9"/>
      <c r="E20" s="10"/>
      <c r="F20" s="11"/>
      <c r="G20" s="8"/>
      <c r="H20" s="12"/>
      <c r="I20" s="13"/>
    </row>
    <row r="21" spans="2:9" ht="26.25" customHeight="1" x14ac:dyDescent="0.15">
      <c r="B21" s="7"/>
      <c r="C21" s="8"/>
      <c r="D21" s="9"/>
      <c r="E21" s="10"/>
      <c r="F21" s="11"/>
      <c r="G21" s="8"/>
      <c r="H21" s="12"/>
      <c r="I21" s="13"/>
    </row>
    <row r="22" spans="2:9" ht="26.25" customHeight="1" x14ac:dyDescent="0.15">
      <c r="B22" s="7"/>
      <c r="C22" s="8"/>
      <c r="D22" s="9"/>
      <c r="E22" s="10"/>
      <c r="F22" s="11"/>
      <c r="G22" s="8"/>
      <c r="H22" s="12"/>
      <c r="I22" s="13"/>
    </row>
    <row r="23" spans="2:9" ht="26.25" customHeight="1" x14ac:dyDescent="0.15">
      <c r="B23" s="7"/>
      <c r="C23" s="8"/>
      <c r="D23" s="9"/>
      <c r="E23" s="10"/>
      <c r="F23" s="11"/>
      <c r="G23" s="8"/>
      <c r="H23" s="12"/>
      <c r="I23" s="13"/>
    </row>
    <row r="24" spans="2:9" ht="26.25" customHeight="1" x14ac:dyDescent="0.15">
      <c r="B24" s="7"/>
      <c r="C24" s="8"/>
      <c r="D24" s="9"/>
      <c r="E24" s="10"/>
      <c r="F24" s="11"/>
      <c r="G24" s="8"/>
      <c r="H24" s="12"/>
      <c r="I24" s="13"/>
    </row>
    <row r="25" spans="2:9" ht="26.25" customHeight="1" x14ac:dyDescent="0.15">
      <c r="B25" s="7"/>
      <c r="C25" s="8"/>
      <c r="D25" s="9"/>
      <c r="E25" s="10"/>
      <c r="F25" s="11"/>
      <c r="G25" s="8"/>
      <c r="H25" s="12"/>
      <c r="I25" s="13"/>
    </row>
    <row r="26" spans="2:9" ht="26.25" customHeight="1" x14ac:dyDescent="0.15">
      <c r="B26" s="7"/>
      <c r="C26" s="8"/>
      <c r="D26" s="9"/>
      <c r="E26" s="10"/>
      <c r="F26" s="11"/>
      <c r="G26" s="8"/>
      <c r="H26" s="12"/>
      <c r="I26" s="13"/>
    </row>
    <row r="27" spans="2:9" ht="26.25" customHeight="1" x14ac:dyDescent="0.15">
      <c r="B27" s="7"/>
      <c r="C27" s="8"/>
      <c r="D27" s="9"/>
      <c r="E27" s="10"/>
      <c r="F27" s="11"/>
      <c r="G27" s="8"/>
      <c r="H27" s="12"/>
      <c r="I27" s="13"/>
    </row>
    <row r="28" spans="2:9" ht="26.25" customHeight="1" x14ac:dyDescent="0.15">
      <c r="B28" s="7"/>
      <c r="C28" s="8"/>
      <c r="D28" s="9"/>
      <c r="E28" s="10"/>
      <c r="F28" s="11"/>
      <c r="G28" s="8"/>
      <c r="H28" s="12"/>
      <c r="I28" s="13"/>
    </row>
    <row r="29" spans="2:9" ht="26.25" customHeight="1" thickBot="1" x14ac:dyDescent="0.2">
      <c r="B29" s="14" t="s">
        <v>22</v>
      </c>
      <c r="C29" s="15"/>
      <c r="D29" s="15"/>
      <c r="E29" s="15"/>
      <c r="F29" s="15"/>
      <c r="G29" s="15"/>
      <c r="H29" s="16">
        <f>SUM(H6:H28)</f>
        <v>368.81111111111113</v>
      </c>
      <c r="I29" s="17"/>
    </row>
    <row r="30" spans="2:9" ht="16.5" thickBot="1" x14ac:dyDescent="0.2"/>
    <row r="31" spans="2:9" ht="88.5" customHeight="1" thickBot="1" x14ac:dyDescent="0.2">
      <c r="B31" s="28" t="s">
        <v>23</v>
      </c>
      <c r="C31" s="29"/>
      <c r="D31" s="29"/>
      <c r="E31" s="29"/>
      <c r="F31" s="29"/>
      <c r="G31" s="29"/>
      <c r="H31" s="29"/>
      <c r="I31" s="30"/>
    </row>
  </sheetData>
  <mergeCells count="2">
    <mergeCell ref="B3:I3"/>
    <mergeCell ref="B29:G29"/>
  </mergeCells>
  <phoneticPr fontId="1"/>
  <hyperlinks>
    <hyperlink ref="A1" r:id="rId1" xr:uid="{CC480B28-4B2A-4EEC-9524-2EFE570151BE}"/>
  </hyperlinks>
  <pageMargins left="0.6" right="0.49" top="0.84" bottom="0.36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blueblue</dc:creator>
  <cp:lastModifiedBy>inbl</cp:lastModifiedBy>
  <cp:lastPrinted>2022-11-13T07:35:16Z</cp:lastPrinted>
  <dcterms:created xsi:type="dcterms:W3CDTF">2014-02-15T04:43:52Z</dcterms:created>
  <dcterms:modified xsi:type="dcterms:W3CDTF">2022-11-13T08:56:50Z</dcterms:modified>
</cp:coreProperties>
</file>