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EEA37D4A-012C-4A39-A31E-A150254B3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Sheet1!$B$3:$Y$45</definedName>
  </definedNames>
  <calcPr calcId="191029"/>
</workbook>
</file>

<file path=xl/calcChain.xml><?xml version="1.0" encoding="utf-8"?>
<calcChain xmlns="http://schemas.openxmlformats.org/spreadsheetml/2006/main">
  <c r="U41" i="1" l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 l="1"/>
  <c r="U25" i="1"/>
  <c r="U24" i="1"/>
  <c r="U23" i="1"/>
  <c r="U44" i="1" s="1"/>
  <c r="U22" i="1"/>
  <c r="U43" i="1" s="1"/>
  <c r="U42" i="1" l="1"/>
  <c r="U45" i="1" s="1"/>
  <c r="G18" i="1" s="1"/>
</calcChain>
</file>

<file path=xl/sharedStrings.xml><?xml version="1.0" encoding="utf-8"?>
<sst xmlns="http://schemas.openxmlformats.org/spreadsheetml/2006/main" count="33" uniqueCount="31">
  <si>
    <t>○○○○○○株式会社</t>
    <rPh sb="6" eb="8">
      <t>カブシキ</t>
    </rPh>
    <rPh sb="8" eb="10">
      <t>カイシャ</t>
    </rPh>
    <phoneticPr fontId="1"/>
  </si>
  <si>
    <t>〒○○○－○○○○</t>
    <phoneticPr fontId="1"/>
  </si>
  <si>
    <t>○○○○○○○○○○○○○○</t>
    <phoneticPr fontId="1"/>
  </si>
  <si>
    <t>FAX：○○-○○○○-○○○○</t>
    <phoneticPr fontId="1"/>
  </si>
  <si>
    <t>TEL：○○-○○○○-○○○○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</si>
  <si>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</si>
  <si>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</si>
  <si>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</si>
  <si>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</si>
  <si>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合計金額</t>
    <rPh sb="0" eb="2">
      <t>ゴウケイ</t>
    </rPh>
    <rPh sb="2" eb="4">
      <t>キンガク</t>
    </rPh>
    <phoneticPr fontId="1"/>
  </si>
  <si>
    <t>担当</t>
    <rPh sb="0" eb="2">
      <t>タントウ</t>
    </rPh>
    <phoneticPr fontId="1"/>
  </si>
  <si>
    <t>メール</t>
    <phoneticPr fontId="1"/>
  </si>
  <si>
    <t>Excel・Word基礎講座</t>
    <phoneticPr fontId="7"/>
  </si>
  <si>
    <t>合計金額：￥</t>
    <rPh sb="0" eb="2">
      <t>ゴウケイ</t>
    </rPh>
    <rPh sb="2" eb="4">
      <t>キンガク</t>
    </rPh>
    <phoneticPr fontId="1"/>
  </si>
  <si>
    <t>No.</t>
    <phoneticPr fontId="1"/>
  </si>
  <si>
    <t>仕 切 書</t>
    <rPh sb="0" eb="1">
      <t>シ</t>
    </rPh>
    <rPh sb="2" eb="3">
      <t>セツ</t>
    </rPh>
    <rPh sb="4" eb="5">
      <t>ショ</t>
    </rPh>
    <phoneticPr fontId="1"/>
  </si>
  <si>
    <t>様</t>
    <rPh sb="0" eb="1">
      <t>サマ</t>
    </rPh>
    <phoneticPr fontId="1"/>
  </si>
  <si>
    <t>下記の通り　　　　　　　申し上げます。</t>
    <rPh sb="0" eb="2">
      <t>カキ</t>
    </rPh>
    <rPh sb="3" eb="4">
      <t>トオ</t>
    </rPh>
    <rPh sb="12" eb="13">
      <t>モウ</t>
    </rPh>
    <rPh sb="14" eb="15">
      <t>ア</t>
    </rPh>
    <phoneticPr fontId="1"/>
  </si>
  <si>
    <t>営業2課　山田太郎</t>
    <rPh sb="0" eb="2">
      <t>エイギョウ</t>
    </rPh>
    <rPh sb="3" eb="4">
      <t>カ</t>
    </rPh>
    <rPh sb="5" eb="7">
      <t>ヤマダ</t>
    </rPh>
    <rPh sb="7" eb="9">
      <t>タロウ</t>
    </rPh>
    <phoneticPr fontId="1"/>
  </si>
  <si>
    <t>yama@kkk.mm</t>
    <phoneticPr fontId="1"/>
  </si>
  <si>
    <t>小　計</t>
    <rPh sb="0" eb="1">
      <t>ショウ</t>
    </rPh>
    <rPh sb="2" eb="3">
      <t>ケイ</t>
    </rPh>
    <phoneticPr fontId="1"/>
  </si>
  <si>
    <t>税率</t>
    <rPh sb="0" eb="2">
      <t>ゼイリツ</t>
    </rPh>
    <phoneticPr fontId="1"/>
  </si>
  <si>
    <t>オレンジジュース</t>
    <phoneticPr fontId="1"/>
  </si>
  <si>
    <t>ビール</t>
    <phoneticPr fontId="1"/>
  </si>
  <si>
    <t>本</t>
    <rPh sb="0" eb="1">
      <t>ホン</t>
    </rPh>
    <phoneticPr fontId="1"/>
  </si>
  <si>
    <r>
      <t>金額</t>
    </r>
    <r>
      <rPr>
        <sz val="10"/>
        <color theme="1"/>
        <rFont val="ＭＳ 明朝"/>
        <family val="1"/>
        <charset val="128"/>
      </rPr>
      <t>（税抜 ）</t>
    </r>
    <rPh sb="0" eb="2">
      <t>キンガク</t>
    </rPh>
    <rPh sb="3" eb="4">
      <t>ゼイ</t>
    </rPh>
    <rPh sb="4" eb="5">
      <t>ヌ</t>
    </rPh>
    <phoneticPr fontId="1"/>
  </si>
  <si>
    <t>消費税　8％</t>
    <rPh sb="0" eb="3">
      <t>ショウヒゼイ</t>
    </rPh>
    <phoneticPr fontId="1"/>
  </si>
  <si>
    <t>消費税　10％</t>
    <rPh sb="0" eb="3">
      <t>ショウヒゼイ</t>
    </rPh>
    <phoneticPr fontId="1"/>
  </si>
  <si>
    <t>ミネラルウォーター</t>
    <phoneticPr fontId="1"/>
  </si>
  <si>
    <t>Tシャツ</t>
    <phoneticPr fontId="1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</si>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</sst>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\ \-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1" applyFill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right" vertical="center"/>
    </xf>
    <xf numFmtId="5" fontId="0" fillId="0" borderId="13" xfId="0" applyNumberFormat="1" applyBorder="1" applyAlignment="1">
      <alignment horizontal="right" vertical="center"/>
    </xf>
    <xf numFmtId="5" fontId="0" fillId="0" borderId="15" xfId="0" applyNumberFormat="1" applyBorder="1" applyAlignment="1">
      <alignment horizontal="right" vertical="center"/>
    </xf>
    <xf numFmtId="5" fontId="0" fillId="0" borderId="16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5" fontId="0" fillId="0" borderId="10" xfId="0" applyNumberFormat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5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5" fontId="0" fillId="0" borderId="23" xfId="0" applyNumberFormat="1" applyBorder="1" applyAlignment="1">
      <alignment horizontal="right" vertical="center"/>
    </xf>
    <xf numFmtId="5" fontId="0" fillId="0" borderId="21" xfId="0" applyNumberFormat="1" applyBorder="1" applyAlignment="1">
      <alignment horizontal="right" vertical="center"/>
    </xf>
    <xf numFmtId="5" fontId="0" fillId="0" borderId="24" xfId="0" applyNumberFormat="1" applyBorder="1" applyAlignment="1">
      <alignment horizontal="right" vertical="center"/>
    </xf>
    <xf numFmtId="5" fontId="0" fillId="0" borderId="3" xfId="0" applyNumberFormat="1" applyBorder="1" applyAlignment="1">
      <alignment horizontal="right" vertical="center"/>
    </xf>
    <xf numFmtId="5" fontId="0" fillId="0" borderId="4" xfId="0" applyNumberFormat="1" applyBorder="1" applyAlignment="1">
      <alignment horizontal="right" vertical="center"/>
    </xf>
    <xf numFmtId="5" fontId="0" fillId="0" borderId="26" xfId="0" applyNumberFormat="1" applyBorder="1" applyAlignment="1">
      <alignment horizontal="right" vertical="center"/>
    </xf>
    <xf numFmtId="5" fontId="0" fillId="0" borderId="6" xfId="0" applyNumberFormat="1" applyBorder="1" applyAlignment="1">
      <alignment horizontal="right" vertical="center"/>
    </xf>
    <xf numFmtId="5" fontId="0" fillId="0" borderId="7" xfId="0" applyNumberFormat="1" applyBorder="1" applyAlignment="1">
      <alignment horizontal="right" vertical="center"/>
    </xf>
    <xf numFmtId="5" fontId="0" fillId="0" borderId="28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5"/>
  <sheetViews>
    <sheetView showGridLines="0" tabSelected="1" workbookViewId="0"/>
  </sheetViews>
  <sheetFormatPr defaultRowHeight="13.5" x14ac:dyDescent="0.15"/>
  <cols>
    <col min="1" max="68" width="3.75" customWidth="1"/>
  </cols>
  <sheetData>
    <row r="1" spans="1:25" x14ac:dyDescent="0.15">
      <c r="A1" s="6" t="s">
        <v>12</v>
      </c>
      <c r="B1" s="3"/>
      <c r="C1" s="3"/>
      <c r="D1" s="3"/>
      <c r="E1" s="3"/>
    </row>
    <row r="3" spans="1:25" x14ac:dyDescent="0.15">
      <c r="U3" s="2" t="s">
        <v>14</v>
      </c>
      <c r="V3" s="2"/>
      <c r="W3" s="2"/>
      <c r="X3" s="2"/>
      <c r="Y3" s="2"/>
    </row>
    <row r="4" spans="1:25" ht="12" customHeight="1" x14ac:dyDescent="0.15"/>
    <row r="5" spans="1:25" x14ac:dyDescent="0.15">
      <c r="T5" s="30"/>
      <c r="U5" s="30"/>
      <c r="V5" s="30"/>
      <c r="W5" s="30"/>
      <c r="X5" s="30"/>
      <c r="Y5" s="30"/>
    </row>
    <row r="7" spans="1:25" ht="18.75" x14ac:dyDescent="0.15">
      <c r="B7" s="31" t="s">
        <v>15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9" spans="1:25" ht="17.25" x14ac:dyDescent="0.15">
      <c r="B9" s="28"/>
      <c r="C9" s="28"/>
      <c r="D9" s="28"/>
      <c r="E9" s="28"/>
      <c r="F9" s="28"/>
      <c r="G9" s="28"/>
      <c r="H9" s="28"/>
      <c r="I9" s="28"/>
      <c r="J9" s="28"/>
    </row>
    <row r="10" spans="1:25" ht="14.25" customHeight="1" x14ac:dyDescent="0.15"/>
    <row r="11" spans="1:25" ht="17.25" x14ac:dyDescent="0.15">
      <c r="B11" s="29" t="s">
        <v>16</v>
      </c>
      <c r="C11" s="29"/>
      <c r="D11" s="29"/>
      <c r="E11" s="29"/>
      <c r="F11" s="29"/>
      <c r="G11" s="29"/>
      <c r="H11" s="29"/>
      <c r="I11" s="29"/>
      <c r="J11" s="29"/>
    </row>
    <row r="12" spans="1:25" ht="14.25" x14ac:dyDescent="0.15">
      <c r="R12" s="1" t="s">
        <v>0</v>
      </c>
    </row>
    <row r="13" spans="1:25" x14ac:dyDescent="0.15">
      <c r="R13" t="s">
        <v>1</v>
      </c>
    </row>
    <row r="14" spans="1:25" ht="13.5" customHeight="1" x14ac:dyDescent="0.15">
      <c r="B14" t="s">
        <v>17</v>
      </c>
      <c r="R14" t="s">
        <v>2</v>
      </c>
    </row>
    <row r="15" spans="1:25" ht="13.5" customHeight="1" x14ac:dyDescent="0.15">
      <c r="H15" s="4"/>
      <c r="I15" s="4"/>
      <c r="J15" s="4"/>
      <c r="K15" s="4"/>
      <c r="L15" s="4"/>
      <c r="R15" t="s">
        <v>4</v>
      </c>
    </row>
    <row r="16" spans="1:25" ht="13.5" customHeight="1" x14ac:dyDescent="0.15">
      <c r="B16" s="34"/>
      <c r="C16" s="34"/>
      <c r="D16" s="34"/>
      <c r="E16" s="5"/>
      <c r="F16" s="4"/>
      <c r="G16" s="4"/>
      <c r="H16" s="4"/>
      <c r="I16" s="4"/>
      <c r="J16" s="4"/>
      <c r="K16" s="4"/>
      <c r="L16" s="4"/>
      <c r="R16" t="s">
        <v>3</v>
      </c>
    </row>
    <row r="17" spans="2:25" ht="13.5" customHeight="1" x14ac:dyDescent="0.15">
      <c r="B17" s="34"/>
      <c r="C17" s="34"/>
      <c r="D17" s="34"/>
      <c r="E17" s="5"/>
      <c r="F17" s="4"/>
      <c r="G17" s="4"/>
      <c r="H17" s="4"/>
      <c r="I17" s="4"/>
      <c r="J17" s="4"/>
      <c r="K17" s="4"/>
      <c r="L17" s="4"/>
    </row>
    <row r="18" spans="2:25" ht="13.5" customHeight="1" x14ac:dyDescent="0.15">
      <c r="B18" s="61" t="s">
        <v>13</v>
      </c>
      <c r="C18" s="61"/>
      <c r="D18" s="61"/>
      <c r="E18" s="61"/>
      <c r="F18" s="4"/>
      <c r="G18" s="63">
        <f>U45</f>
        <v>785100</v>
      </c>
      <c r="H18" s="63"/>
      <c r="I18" s="63"/>
      <c r="J18" s="63"/>
      <c r="K18" s="63"/>
      <c r="L18" s="7"/>
      <c r="R18" s="35" t="s">
        <v>10</v>
      </c>
      <c r="S18" s="35"/>
      <c r="T18" t="s">
        <v>18</v>
      </c>
    </row>
    <row r="19" spans="2:25" ht="13.5" customHeight="1" x14ac:dyDescent="0.15">
      <c r="B19" s="62"/>
      <c r="C19" s="62"/>
      <c r="D19" s="62"/>
      <c r="E19" s="62"/>
      <c r="F19" s="2"/>
      <c r="G19" s="64"/>
      <c r="H19" s="64"/>
      <c r="I19" s="64"/>
      <c r="J19" s="64"/>
      <c r="K19" s="64"/>
      <c r="L19" s="7"/>
      <c r="R19" s="35" t="s">
        <v>11</v>
      </c>
      <c r="S19" s="35"/>
      <c r="T19" t="s">
        <v>19</v>
      </c>
    </row>
    <row r="20" spans="2:25" ht="13.5" customHeight="1" thickBot="1" x14ac:dyDescent="0.2"/>
    <row r="21" spans="2:25" ht="22.5" customHeight="1" thickBot="1" x14ac:dyDescent="0.2">
      <c r="B21" s="33" t="s">
        <v>5</v>
      </c>
      <c r="C21" s="32"/>
      <c r="D21" s="32"/>
      <c r="E21" s="32"/>
      <c r="F21" s="32"/>
      <c r="G21" s="32"/>
      <c r="H21" s="32"/>
      <c r="I21" s="32"/>
      <c r="J21" s="32"/>
      <c r="K21" s="32"/>
      <c r="L21" s="32" t="s">
        <v>6</v>
      </c>
      <c r="M21" s="32"/>
      <c r="N21" s="32" t="s">
        <v>7</v>
      </c>
      <c r="O21" s="32"/>
      <c r="P21" s="32" t="s">
        <v>21</v>
      </c>
      <c r="Q21" s="32"/>
      <c r="R21" s="32" t="s">
        <v>8</v>
      </c>
      <c r="S21" s="32"/>
      <c r="T21" s="32"/>
      <c r="U21" s="32" t="s">
        <v>25</v>
      </c>
      <c r="V21" s="32"/>
      <c r="W21" s="32"/>
      <c r="X21" s="32"/>
      <c r="Y21" s="36"/>
    </row>
    <row r="22" spans="2:25" ht="22.5" customHeight="1" x14ac:dyDescent="0.15">
      <c r="B22" s="26" t="s">
        <v>22</v>
      </c>
      <c r="C22" s="27"/>
      <c r="D22" s="27"/>
      <c r="E22" s="27"/>
      <c r="F22" s="27"/>
      <c r="G22" s="27"/>
      <c r="H22" s="27"/>
      <c r="I22" s="27"/>
      <c r="J22" s="27"/>
      <c r="K22" s="27"/>
      <c r="L22" s="65">
        <v>500</v>
      </c>
      <c r="M22" s="65"/>
      <c r="N22" s="40" t="s">
        <v>24</v>
      </c>
      <c r="O22" s="40"/>
      <c r="P22" s="39">
        <v>0.08</v>
      </c>
      <c r="Q22" s="40"/>
      <c r="R22" s="37">
        <v>160</v>
      </c>
      <c r="S22" s="37"/>
      <c r="T22" s="37"/>
      <c r="U22" s="37">
        <f>IF(AND(L22&gt;0,R22&gt;0),L22*R22,"")</f>
        <v>80000</v>
      </c>
      <c r="V22" s="37"/>
      <c r="W22" s="37"/>
      <c r="X22" s="37"/>
      <c r="Y22" s="38"/>
    </row>
    <row r="23" spans="2:25" ht="22.5" customHeight="1" x14ac:dyDescent="0.15">
      <c r="B23" s="41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43">
        <v>700</v>
      </c>
      <c r="M23" s="43"/>
      <c r="N23" s="19" t="s">
        <v>24</v>
      </c>
      <c r="O23" s="19"/>
      <c r="P23" s="21">
        <v>0.1</v>
      </c>
      <c r="Q23" s="19"/>
      <c r="R23" s="22">
        <v>330</v>
      </c>
      <c r="S23" s="22"/>
      <c r="T23" s="22"/>
      <c r="U23" s="22">
        <f>IF(AND(L23&gt;0,R23&gt;0),L23*R23,"")</f>
        <v>231000</v>
      </c>
      <c r="V23" s="22"/>
      <c r="W23" s="22"/>
      <c r="X23" s="22"/>
      <c r="Y23" s="23"/>
    </row>
    <row r="24" spans="2:25" ht="22.5" customHeight="1" x14ac:dyDescent="0.15">
      <c r="B24" s="41" t="s">
        <v>28</v>
      </c>
      <c r="C24" s="42"/>
      <c r="D24" s="42"/>
      <c r="E24" s="42"/>
      <c r="F24" s="42"/>
      <c r="G24" s="42"/>
      <c r="H24" s="42"/>
      <c r="I24" s="42"/>
      <c r="J24" s="42"/>
      <c r="K24" s="42"/>
      <c r="L24" s="43">
        <v>300</v>
      </c>
      <c r="M24" s="43"/>
      <c r="N24" s="19" t="s">
        <v>24</v>
      </c>
      <c r="O24" s="19"/>
      <c r="P24" s="21">
        <v>0.08</v>
      </c>
      <c r="Q24" s="19"/>
      <c r="R24" s="22">
        <v>150</v>
      </c>
      <c r="S24" s="22"/>
      <c r="T24" s="22"/>
      <c r="U24" s="22">
        <f>IF(AND(L24&gt;0,R24&gt;0),L24*R24,"")</f>
        <v>45000</v>
      </c>
      <c r="V24" s="22"/>
      <c r="W24" s="22"/>
      <c r="X24" s="22"/>
      <c r="Y24" s="23"/>
    </row>
    <row r="25" spans="2:25" ht="22.5" customHeight="1" x14ac:dyDescent="0.15">
      <c r="B25" s="41" t="s">
        <v>29</v>
      </c>
      <c r="C25" s="42"/>
      <c r="D25" s="42"/>
      <c r="E25" s="42"/>
      <c r="F25" s="42"/>
      <c r="G25" s="42"/>
      <c r="H25" s="42"/>
      <c r="I25" s="42"/>
      <c r="J25" s="42"/>
      <c r="K25" s="42"/>
      <c r="L25" s="43">
        <v>120</v>
      </c>
      <c r="M25" s="43"/>
      <c r="N25" s="19" t="s">
        <v>30</v>
      </c>
      <c r="O25" s="19"/>
      <c r="P25" s="21">
        <v>0.1</v>
      </c>
      <c r="Q25" s="19"/>
      <c r="R25" s="22">
        <v>3000</v>
      </c>
      <c r="S25" s="22"/>
      <c r="T25" s="22"/>
      <c r="U25" s="22">
        <f>IF(AND(L25&gt;0,R25&gt;0),L25*R25,"")</f>
        <v>360000</v>
      </c>
      <c r="V25" s="22"/>
      <c r="W25" s="22"/>
      <c r="X25" s="22"/>
      <c r="Y25" s="23"/>
    </row>
    <row r="26" spans="2:25" ht="22.5" customHeight="1" x14ac:dyDescent="0.15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43"/>
      <c r="N26" s="19"/>
      <c r="O26" s="19"/>
      <c r="P26" s="19"/>
      <c r="Q26" s="19"/>
      <c r="R26" s="22"/>
      <c r="S26" s="22"/>
      <c r="T26" s="22"/>
      <c r="U26" s="22" t="str">
        <f>IF(AND(L26&gt;0,R26&gt;0),L26*R26,"")</f>
        <v/>
      </c>
      <c r="V26" s="22"/>
      <c r="W26" s="22"/>
      <c r="X26" s="22"/>
      <c r="Y26" s="23"/>
    </row>
    <row r="27" spans="2:25" ht="22.5" customHeight="1" x14ac:dyDescent="0.1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3"/>
      <c r="N27" s="19"/>
      <c r="O27" s="19"/>
      <c r="P27" s="19"/>
      <c r="Q27" s="19"/>
      <c r="R27" s="22"/>
      <c r="S27" s="22"/>
      <c r="T27" s="22"/>
      <c r="U27" s="22" t="str">
        <f t="shared" ref="U27:U41" si="0">IF(AND(L27&gt;0,R27&gt;0),L27*R27,"")</f>
        <v/>
      </c>
      <c r="V27" s="22"/>
      <c r="W27" s="22"/>
      <c r="X27" s="22"/>
      <c r="Y27" s="23"/>
    </row>
    <row r="28" spans="2:25" ht="22.5" customHeight="1" x14ac:dyDescent="0.15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19"/>
      <c r="O28" s="19"/>
      <c r="P28" s="19"/>
      <c r="Q28" s="19"/>
      <c r="R28" s="22"/>
      <c r="S28" s="22"/>
      <c r="T28" s="22"/>
      <c r="U28" s="22" t="str">
        <f t="shared" si="0"/>
        <v/>
      </c>
      <c r="V28" s="22"/>
      <c r="W28" s="22"/>
      <c r="X28" s="22"/>
      <c r="Y28" s="23"/>
    </row>
    <row r="29" spans="2:25" ht="22.5" customHeight="1" x14ac:dyDescent="0.15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3"/>
      <c r="N29" s="19"/>
      <c r="O29" s="19"/>
      <c r="P29" s="19"/>
      <c r="Q29" s="19"/>
      <c r="R29" s="22"/>
      <c r="S29" s="22"/>
      <c r="T29" s="22"/>
      <c r="U29" s="22" t="str">
        <f t="shared" si="0"/>
        <v/>
      </c>
      <c r="V29" s="22"/>
      <c r="W29" s="22"/>
      <c r="X29" s="22"/>
      <c r="Y29" s="23"/>
    </row>
    <row r="30" spans="2:25" ht="22.5" customHeight="1" x14ac:dyDescent="0.15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19"/>
      <c r="O30" s="19"/>
      <c r="P30" s="19"/>
      <c r="Q30" s="19"/>
      <c r="R30" s="22"/>
      <c r="S30" s="22"/>
      <c r="T30" s="22"/>
      <c r="U30" s="22" t="str">
        <f t="shared" si="0"/>
        <v/>
      </c>
      <c r="V30" s="22"/>
      <c r="W30" s="22"/>
      <c r="X30" s="22"/>
      <c r="Y30" s="23"/>
    </row>
    <row r="31" spans="2:25" ht="22.5" customHeight="1" x14ac:dyDescent="0.1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19"/>
      <c r="O31" s="19"/>
      <c r="P31" s="19"/>
      <c r="Q31" s="19"/>
      <c r="R31" s="22"/>
      <c r="S31" s="22"/>
      <c r="T31" s="22"/>
      <c r="U31" s="22" t="str">
        <f t="shared" si="0"/>
        <v/>
      </c>
      <c r="V31" s="22"/>
      <c r="W31" s="22"/>
      <c r="X31" s="22"/>
      <c r="Y31" s="23"/>
    </row>
    <row r="32" spans="2:25" ht="22.5" customHeight="1" x14ac:dyDescent="0.1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19"/>
      <c r="O32" s="19"/>
      <c r="P32" s="19"/>
      <c r="Q32" s="19"/>
      <c r="R32" s="22"/>
      <c r="S32" s="22"/>
      <c r="T32" s="22"/>
      <c r="U32" s="22" t="str">
        <f t="shared" si="0"/>
        <v/>
      </c>
      <c r="V32" s="22"/>
      <c r="W32" s="22"/>
      <c r="X32" s="22"/>
      <c r="Y32" s="23"/>
    </row>
    <row r="33" spans="2:25" ht="22.5" customHeight="1" x14ac:dyDescent="0.15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3"/>
      <c r="N33" s="19"/>
      <c r="O33" s="19"/>
      <c r="P33" s="19"/>
      <c r="Q33" s="19"/>
      <c r="R33" s="22"/>
      <c r="S33" s="22"/>
      <c r="T33" s="22"/>
      <c r="U33" s="22" t="str">
        <f t="shared" si="0"/>
        <v/>
      </c>
      <c r="V33" s="22"/>
      <c r="W33" s="22"/>
      <c r="X33" s="22"/>
      <c r="Y33" s="23"/>
    </row>
    <row r="34" spans="2:25" ht="22.5" customHeight="1" x14ac:dyDescent="0.1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3"/>
      <c r="N34" s="19"/>
      <c r="O34" s="19"/>
      <c r="P34" s="19"/>
      <c r="Q34" s="19"/>
      <c r="R34" s="22"/>
      <c r="S34" s="22"/>
      <c r="T34" s="22"/>
      <c r="U34" s="22" t="str">
        <f t="shared" si="0"/>
        <v/>
      </c>
      <c r="V34" s="22"/>
      <c r="W34" s="22"/>
      <c r="X34" s="22"/>
      <c r="Y34" s="23"/>
    </row>
    <row r="35" spans="2:25" ht="22.5" customHeight="1" x14ac:dyDescent="0.1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3"/>
      <c r="M35" s="43"/>
      <c r="N35" s="19"/>
      <c r="O35" s="19"/>
      <c r="P35" s="19"/>
      <c r="Q35" s="19"/>
      <c r="R35" s="22"/>
      <c r="S35" s="22"/>
      <c r="T35" s="22"/>
      <c r="U35" s="22" t="str">
        <f t="shared" si="0"/>
        <v/>
      </c>
      <c r="V35" s="22"/>
      <c r="W35" s="22"/>
      <c r="X35" s="22"/>
      <c r="Y35" s="23"/>
    </row>
    <row r="36" spans="2:25" ht="22.5" customHeight="1" x14ac:dyDescent="0.1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3"/>
      <c r="N36" s="19"/>
      <c r="O36" s="19"/>
      <c r="P36" s="19"/>
      <c r="Q36" s="19"/>
      <c r="R36" s="22"/>
      <c r="S36" s="22"/>
      <c r="T36" s="22"/>
      <c r="U36" s="22" t="str">
        <f t="shared" si="0"/>
        <v/>
      </c>
      <c r="V36" s="22"/>
      <c r="W36" s="22"/>
      <c r="X36" s="22"/>
      <c r="Y36" s="23"/>
    </row>
    <row r="37" spans="2:25" ht="22.5" customHeight="1" x14ac:dyDescent="0.15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3"/>
      <c r="N37" s="19"/>
      <c r="O37" s="19"/>
      <c r="P37" s="19"/>
      <c r="Q37" s="19"/>
      <c r="R37" s="22"/>
      <c r="S37" s="22"/>
      <c r="T37" s="22"/>
      <c r="U37" s="22" t="str">
        <f t="shared" si="0"/>
        <v/>
      </c>
      <c r="V37" s="22"/>
      <c r="W37" s="22"/>
      <c r="X37" s="22"/>
      <c r="Y37" s="23"/>
    </row>
    <row r="38" spans="2:25" ht="22.5" customHeight="1" x14ac:dyDescent="0.15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43"/>
      <c r="N38" s="19"/>
      <c r="O38" s="19"/>
      <c r="P38" s="19"/>
      <c r="Q38" s="19"/>
      <c r="R38" s="22"/>
      <c r="S38" s="22"/>
      <c r="T38" s="22"/>
      <c r="U38" s="22" t="str">
        <f t="shared" si="0"/>
        <v/>
      </c>
      <c r="V38" s="22"/>
      <c r="W38" s="22"/>
      <c r="X38" s="22"/>
      <c r="Y38" s="23"/>
    </row>
    <row r="39" spans="2:25" ht="22.5" customHeight="1" x14ac:dyDescent="0.15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43"/>
      <c r="N39" s="19"/>
      <c r="O39" s="19"/>
      <c r="P39" s="19"/>
      <c r="Q39" s="19"/>
      <c r="R39" s="22"/>
      <c r="S39" s="22"/>
      <c r="T39" s="22"/>
      <c r="U39" s="22" t="str">
        <f t="shared" si="0"/>
        <v/>
      </c>
      <c r="V39" s="22"/>
      <c r="W39" s="22"/>
      <c r="X39" s="22"/>
      <c r="Y39" s="23"/>
    </row>
    <row r="40" spans="2:25" ht="22.5" customHeight="1" x14ac:dyDescent="0.15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43"/>
      <c r="N40" s="19"/>
      <c r="O40" s="19"/>
      <c r="P40" s="19"/>
      <c r="Q40" s="19"/>
      <c r="R40" s="22"/>
      <c r="S40" s="22"/>
      <c r="T40" s="22"/>
      <c r="U40" s="22" t="str">
        <f t="shared" si="0"/>
        <v/>
      </c>
      <c r="V40" s="22"/>
      <c r="W40" s="22"/>
      <c r="X40" s="22"/>
      <c r="Y40" s="23"/>
    </row>
    <row r="41" spans="2:25" ht="22.5" customHeight="1" thickBot="1" x14ac:dyDescent="0.2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48"/>
      <c r="N41" s="20"/>
      <c r="O41" s="20"/>
      <c r="P41" s="20"/>
      <c r="Q41" s="20"/>
      <c r="R41" s="24"/>
      <c r="S41" s="24"/>
      <c r="T41" s="24"/>
      <c r="U41" s="24" t="str">
        <f t="shared" si="0"/>
        <v/>
      </c>
      <c r="V41" s="24"/>
      <c r="W41" s="24"/>
      <c r="X41" s="24"/>
      <c r="Y41" s="25"/>
    </row>
    <row r="42" spans="2:25" ht="22.5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8"/>
      <c r="M42" s="8"/>
      <c r="P42" s="58" t="s">
        <v>20</v>
      </c>
      <c r="Q42" s="59"/>
      <c r="R42" s="59"/>
      <c r="S42" s="59"/>
      <c r="T42" s="60"/>
      <c r="U42" s="49">
        <f>SUM(U22:Y41)</f>
        <v>716000</v>
      </c>
      <c r="V42" s="50"/>
      <c r="W42" s="50"/>
      <c r="X42" s="50"/>
      <c r="Y42" s="51"/>
    </row>
    <row r="43" spans="2:25" ht="22.5" customHeight="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8"/>
      <c r="M43" s="8"/>
      <c r="P43" s="10" t="s">
        <v>26</v>
      </c>
      <c r="Q43" s="11"/>
      <c r="R43" s="11"/>
      <c r="S43" s="11"/>
      <c r="T43" s="12"/>
      <c r="U43" s="52">
        <f>ROUNDDOWN(SUMIF(P22:P41,"=8%",U22:U41)*0.08,0)</f>
        <v>10000</v>
      </c>
      <c r="V43" s="53"/>
      <c r="W43" s="53"/>
      <c r="X43" s="53"/>
      <c r="Y43" s="54"/>
    </row>
    <row r="44" spans="2:25" ht="22.5" customHeight="1" thickBot="1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8"/>
      <c r="M44" s="8"/>
      <c r="P44" s="13" t="s">
        <v>27</v>
      </c>
      <c r="Q44" s="14"/>
      <c r="R44" s="14"/>
      <c r="S44" s="14"/>
      <c r="T44" s="15"/>
      <c r="U44" s="55">
        <f>ROUNDDOWN(SUMIF(P22:P41,"=10%",U22:U41)*0.1,0)</f>
        <v>59100</v>
      </c>
      <c r="V44" s="56"/>
      <c r="W44" s="56"/>
      <c r="X44" s="56"/>
      <c r="Y44" s="57"/>
    </row>
    <row r="45" spans="2:25" ht="22.5" customHeight="1" thickTop="1" thickBot="1" x14ac:dyDescent="0.2">
      <c r="P45" s="16" t="s">
        <v>9</v>
      </c>
      <c r="Q45" s="17"/>
      <c r="R45" s="17"/>
      <c r="S45" s="17"/>
      <c r="T45" s="18"/>
      <c r="U45" s="44">
        <f>SUM(U42:Y44)</f>
        <v>785100</v>
      </c>
      <c r="V45" s="44"/>
      <c r="W45" s="44"/>
      <c r="X45" s="44"/>
      <c r="Y45" s="45"/>
    </row>
  </sheetData>
  <mergeCells count="144">
    <mergeCell ref="B32:K32"/>
    <mergeCell ref="L32:M32"/>
    <mergeCell ref="N32:O32"/>
    <mergeCell ref="R32:T32"/>
    <mergeCell ref="B31:K31"/>
    <mergeCell ref="L31:M31"/>
    <mergeCell ref="N31:O31"/>
    <mergeCell ref="R31:T31"/>
    <mergeCell ref="P32:Q32"/>
    <mergeCell ref="R22:T22"/>
    <mergeCell ref="B23:K23"/>
    <mergeCell ref="L23:M23"/>
    <mergeCell ref="B30:K30"/>
    <mergeCell ref="L30:M30"/>
    <mergeCell ref="N30:O30"/>
    <mergeCell ref="R30:T30"/>
    <mergeCell ref="B29:K29"/>
    <mergeCell ref="L29:M29"/>
    <mergeCell ref="N29:O29"/>
    <mergeCell ref="R29:T29"/>
    <mergeCell ref="N41:O41"/>
    <mergeCell ref="R41:T41"/>
    <mergeCell ref="U45:Y45"/>
    <mergeCell ref="B41:K41"/>
    <mergeCell ref="L41:M41"/>
    <mergeCell ref="B37:K37"/>
    <mergeCell ref="L37:M37"/>
    <mergeCell ref="N37:O37"/>
    <mergeCell ref="R37:T37"/>
    <mergeCell ref="U42:Y42"/>
    <mergeCell ref="U43:Y43"/>
    <mergeCell ref="U44:Y44"/>
    <mergeCell ref="P42:T42"/>
    <mergeCell ref="B38:K38"/>
    <mergeCell ref="L38:M38"/>
    <mergeCell ref="N38:O38"/>
    <mergeCell ref="R38:T38"/>
    <mergeCell ref="N39:O39"/>
    <mergeCell ref="R39:T39"/>
    <mergeCell ref="B40:K40"/>
    <mergeCell ref="L40:M40"/>
    <mergeCell ref="B39:K39"/>
    <mergeCell ref="L39:M39"/>
    <mergeCell ref="N40:O40"/>
    <mergeCell ref="B36:K36"/>
    <mergeCell ref="L36:M36"/>
    <mergeCell ref="N36:O36"/>
    <mergeCell ref="R36:T36"/>
    <mergeCell ref="B34:K34"/>
    <mergeCell ref="L34:M34"/>
    <mergeCell ref="N34:O34"/>
    <mergeCell ref="R34:T34"/>
    <mergeCell ref="B35:K35"/>
    <mergeCell ref="L35:M35"/>
    <mergeCell ref="N35:O35"/>
    <mergeCell ref="R35:T35"/>
    <mergeCell ref="U24:Y24"/>
    <mergeCell ref="U25:Y25"/>
    <mergeCell ref="U26:Y26"/>
    <mergeCell ref="U27:Y27"/>
    <mergeCell ref="U28:Y28"/>
    <mergeCell ref="U29:Y29"/>
    <mergeCell ref="U30:Y30"/>
    <mergeCell ref="U31:Y31"/>
    <mergeCell ref="U32:Y32"/>
    <mergeCell ref="B33:K33"/>
    <mergeCell ref="L33:M33"/>
    <mergeCell ref="N33:O33"/>
    <mergeCell ref="R33:T33"/>
    <mergeCell ref="B24:K24"/>
    <mergeCell ref="L24:M24"/>
    <mergeCell ref="N24:O24"/>
    <mergeCell ref="R24:T24"/>
    <mergeCell ref="B25:K25"/>
    <mergeCell ref="L25:M25"/>
    <mergeCell ref="N25:O25"/>
    <mergeCell ref="R25:T25"/>
    <mergeCell ref="B28:K28"/>
    <mergeCell ref="L28:M28"/>
    <mergeCell ref="N28:O28"/>
    <mergeCell ref="R28:T28"/>
    <mergeCell ref="B27:K27"/>
    <mergeCell ref="L27:M27"/>
    <mergeCell ref="N27:O27"/>
    <mergeCell ref="R27:T27"/>
    <mergeCell ref="B26:K26"/>
    <mergeCell ref="L26:M26"/>
    <mergeCell ref="N26:O26"/>
    <mergeCell ref="R26:T26"/>
    <mergeCell ref="N23:O23"/>
    <mergeCell ref="R23:T23"/>
    <mergeCell ref="B22:K22"/>
    <mergeCell ref="B9:J9"/>
    <mergeCell ref="B11:J11"/>
    <mergeCell ref="T5:Y5"/>
    <mergeCell ref="B7:Y7"/>
    <mergeCell ref="R21:T21"/>
    <mergeCell ref="N21:O21"/>
    <mergeCell ref="L21:M21"/>
    <mergeCell ref="B21:K21"/>
    <mergeCell ref="B17:D17"/>
    <mergeCell ref="B16:D16"/>
    <mergeCell ref="R18:S18"/>
    <mergeCell ref="U21:Y21"/>
    <mergeCell ref="U22:Y22"/>
    <mergeCell ref="U23:Y23"/>
    <mergeCell ref="P21:Q21"/>
    <mergeCell ref="P22:Q22"/>
    <mergeCell ref="R19:S19"/>
    <mergeCell ref="B18:E19"/>
    <mergeCell ref="G18:K19"/>
    <mergeCell ref="L22:M22"/>
    <mergeCell ref="N22:O22"/>
    <mergeCell ref="U33:Y33"/>
    <mergeCell ref="U34:Y34"/>
    <mergeCell ref="U35:Y35"/>
    <mergeCell ref="U36:Y36"/>
    <mergeCell ref="U37:Y37"/>
    <mergeCell ref="U38:Y38"/>
    <mergeCell ref="U39:Y39"/>
    <mergeCell ref="U40:Y40"/>
    <mergeCell ref="U41:Y41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43:T43"/>
    <mergeCell ref="P44:T44"/>
    <mergeCell ref="P45:T45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R40:T40"/>
  </mergeCells>
  <phoneticPr fontId="1"/>
  <hyperlinks>
    <hyperlink ref="A1:E1" r:id="rId1" display="Excel・Word基礎講座" xr:uid="{E634F018-24FF-4D1B-95A1-337C1D95D356}"/>
  </hyperlinks>
  <printOptions horizontalCentered="1" verticalCentered="1"/>
  <pageMargins left="0.48" right="0.33" top="0.56999999999999995" bottom="0.48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k in</cp:lastModifiedBy>
  <cp:lastPrinted>2023-10-03T10:20:45Z</cp:lastPrinted>
  <dcterms:created xsi:type="dcterms:W3CDTF">2013-10-25T07:44:08Z</dcterms:created>
  <dcterms:modified xsi:type="dcterms:W3CDTF">2023-10-03T10:22:14Z</dcterms:modified>
</cp:coreProperties>
</file>