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B318D29A-0757-4D67-871F-E8A6C33303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Sheet1!$B$3:$AJ$26</definedName>
  </definedNames>
  <calcPr calcId="191029"/>
</workbook>
</file>

<file path=xl/calcChain.xml><?xml version="1.0" encoding="utf-8"?>
<calcChain xmlns="http://schemas.openxmlformats.org/spreadsheetml/2006/main">
  <c r="F5" i="1" l="1"/>
  <c r="F6" i="1" s="1"/>
  <c r="G5" i="1" l="1"/>
  <c r="H5" i="1" l="1"/>
  <c r="G6" i="1"/>
  <c r="I5" i="1" l="1"/>
  <c r="H6" i="1"/>
  <c r="J5" i="1" l="1"/>
  <c r="I6" i="1"/>
  <c r="K5" i="1" l="1"/>
  <c r="J6" i="1"/>
  <c r="K6" i="1" l="1"/>
  <c r="L5" i="1"/>
  <c r="L6" i="1" l="1"/>
  <c r="M5" i="1"/>
  <c r="M6" i="1" l="1"/>
  <c r="N5" i="1"/>
  <c r="O5" i="1" l="1"/>
  <c r="N6" i="1"/>
  <c r="P5" i="1" l="1"/>
  <c r="O6" i="1"/>
  <c r="Q5" i="1" l="1"/>
  <c r="P6" i="1"/>
  <c r="R5" i="1" l="1"/>
  <c r="Q6" i="1"/>
  <c r="S5" i="1" l="1"/>
  <c r="R6" i="1"/>
  <c r="S6" i="1" l="1"/>
  <c r="T5" i="1"/>
  <c r="T6" i="1" l="1"/>
  <c r="U5" i="1"/>
  <c r="U6" i="1" l="1"/>
  <c r="V5" i="1"/>
  <c r="V6" i="1" l="1"/>
  <c r="W5" i="1"/>
  <c r="X5" i="1" l="1"/>
  <c r="W6" i="1"/>
  <c r="Y5" i="1" l="1"/>
  <c r="X6" i="1"/>
  <c r="Z5" i="1" l="1"/>
  <c r="Y6" i="1"/>
  <c r="AA5" i="1" l="1"/>
  <c r="Z6" i="1"/>
  <c r="AA6" i="1" l="1"/>
  <c r="AB5" i="1"/>
  <c r="AB6" i="1" l="1"/>
  <c r="AC5" i="1"/>
  <c r="AC6" i="1" l="1"/>
  <c r="AD5" i="1"/>
  <c r="AE5" i="1" l="1"/>
  <c r="AD6" i="1"/>
  <c r="AF5" i="1" l="1"/>
  <c r="AE6" i="1"/>
  <c r="AG5" i="1" l="1"/>
  <c r="AF6" i="1"/>
  <c r="AH5" i="1" l="1"/>
  <c r="AG6" i="1"/>
  <c r="AI5" i="1" l="1"/>
  <c r="AH6" i="1"/>
  <c r="AI6" i="1" l="1"/>
  <c r="AJ5" i="1"/>
  <c r="AJ6" i="1" s="1"/>
</calcChain>
</file>

<file path=xl/sharedStrings.xml><?xml version="1.0" encoding="utf-8"?>
<sst xmlns="http://schemas.openxmlformats.org/spreadsheetml/2006/main" count="17" uniqueCount="17">
  <si>
    <t>Excel・Word基礎講座</t>
    <phoneticPr fontId="3"/>
  </si>
  <si>
    <t>年</t>
    <rPh sb="0" eb="1">
      <t>ネン</t>
    </rPh>
    <phoneticPr fontId="1"/>
  </si>
  <si>
    <t>月度</t>
    <rPh sb="0" eb="2">
      <t>ガツド</t>
    </rPh>
    <phoneticPr fontId="1"/>
  </si>
  <si>
    <t>・年月を変更すると、日付と曜日が自動表示できます。</t>
    <rPh sb="1" eb="3">
      <t>ネンガツ</t>
    </rPh>
    <rPh sb="4" eb="6">
      <t>ヘンコウ</t>
    </rPh>
    <rPh sb="10" eb="12">
      <t>ヒヅケ</t>
    </rPh>
    <rPh sb="13" eb="15">
      <t>ヨウビ</t>
    </rPh>
    <rPh sb="16" eb="20">
      <t>ジドウヒョウジ</t>
    </rPh>
    <phoneticPr fontId="1"/>
  </si>
  <si>
    <t>工 程 表</t>
    <rPh sb="0" eb="1">
      <t>コウ</t>
    </rPh>
    <rPh sb="2" eb="3">
      <t>ホド</t>
    </rPh>
    <rPh sb="4" eb="5">
      <t>ヒョウ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</si>
  <si>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</si>
  <si>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</si>
  <si>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工程</t>
    <rPh sb="0" eb="2">
      <t>コウテイ</t>
    </rPh>
    <phoneticPr fontId="1"/>
  </si>
  <si>
    <t>プロジェクト名：</t>
    <rPh sb="6" eb="7">
      <t>メイ</t>
    </rPh>
    <phoneticPr fontId="1"/>
  </si>
  <si>
    <t>新製品製造ラインの増設</t>
    <rPh sb="0" eb="3">
      <t>シンセイヒン</t>
    </rPh>
    <rPh sb="3" eb="5">
      <t>セイゾウ</t>
    </rPh>
    <rPh sb="9" eb="11">
      <t>ゾウセツ</t>
    </rPh>
    <phoneticPr fontId="1"/>
  </si>
  <si>
    <t>ライン設計</t>
    <rPh sb="3" eb="5">
      <t>セッケイ</t>
    </rPh>
    <phoneticPr fontId="1"/>
  </si>
  <si>
    <t>設備選定</t>
    <rPh sb="0" eb="2">
      <t>セツビ</t>
    </rPh>
    <rPh sb="2" eb="4">
      <t>センテイ</t>
    </rPh>
    <phoneticPr fontId="1"/>
  </si>
  <si>
    <t>レイアウト設計</t>
    <rPh sb="5" eb="7">
      <t>セッケイ</t>
    </rPh>
    <phoneticPr fontId="1"/>
  </si>
  <si>
    <t>佐藤・鈴木</t>
    <rPh sb="0" eb="2">
      <t>サトウ</t>
    </rPh>
    <rPh sb="3" eb="5">
      <t>スズキ</t>
    </rPh>
    <phoneticPr fontId="1"/>
  </si>
  <si>
    <t>伊藤・渡辺</t>
    <rPh sb="0" eb="2">
      <t>イトウ</t>
    </rPh>
    <rPh sb="3" eb="5">
      <t>ワタナベ</t>
    </rPh>
    <phoneticPr fontId="1"/>
  </si>
  <si>
    <t>高橋・田中（組立設備）</t>
    <rPh sb="0" eb="2">
      <t>タカハシ</t>
    </rPh>
    <rPh sb="3" eb="5">
      <t>タナカ</t>
    </rPh>
    <rPh sb="6" eb="8">
      <t>クミタテ</t>
    </rPh>
    <rPh sb="8" eb="10">
      <t>セツビ</t>
    </rPh>
    <phoneticPr fontId="1"/>
  </si>
  <si>
    <t>ビーケイ株式会社</t>
    <rPh sb="4" eb="8">
      <t>カブシキカイシャ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</si>
</sst>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1" xfId="0" applyFont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5" width="4.25" customWidth="1"/>
    <col min="6" max="36" width="4" customWidth="1"/>
  </cols>
  <sheetData>
    <row r="1" spans="1:36" ht="22.5" customHeight="1" x14ac:dyDescent="0.15">
      <c r="A1" s="1" t="s">
        <v>0</v>
      </c>
      <c r="I1" t="s">
        <v>3</v>
      </c>
    </row>
    <row r="2" spans="1:36" ht="22.5" customHeight="1" x14ac:dyDescent="0.15"/>
    <row r="3" spans="1:36" ht="22.5" customHeight="1" x14ac:dyDescent="0.15">
      <c r="B3" s="20">
        <v>2024</v>
      </c>
      <c r="C3" s="20"/>
      <c r="D3" s="20"/>
      <c r="E3" s="2" t="s">
        <v>1</v>
      </c>
      <c r="F3" s="2">
        <v>12</v>
      </c>
      <c r="G3" s="2" t="s">
        <v>2</v>
      </c>
      <c r="H3" s="2"/>
      <c r="R3" s="36" t="s">
        <v>4</v>
      </c>
      <c r="S3" s="36"/>
      <c r="T3" s="36"/>
      <c r="U3" s="36"/>
      <c r="V3" s="36"/>
      <c r="W3" s="36"/>
      <c r="Z3" s="29" t="s">
        <v>8</v>
      </c>
      <c r="AA3" s="29"/>
      <c r="AB3" s="29"/>
      <c r="AC3" s="29"/>
      <c r="AD3" s="29"/>
      <c r="AE3" s="37" t="s">
        <v>9</v>
      </c>
      <c r="AF3" s="37"/>
      <c r="AG3" s="37"/>
      <c r="AH3" s="37"/>
      <c r="AI3" s="37"/>
      <c r="AJ3" s="37"/>
    </row>
    <row r="4" spans="1:36" ht="10.5" customHeight="1" thickBot="1" x14ac:dyDescent="0.2">
      <c r="Z4" s="29"/>
      <c r="AA4" s="29"/>
      <c r="AB4" s="29"/>
      <c r="AC4" s="29"/>
      <c r="AD4" s="29"/>
      <c r="AE4" s="37"/>
      <c r="AF4" s="37"/>
      <c r="AG4" s="37"/>
      <c r="AH4" s="37"/>
      <c r="AI4" s="37"/>
      <c r="AJ4" s="37"/>
    </row>
    <row r="5" spans="1:36" ht="22.5" customHeight="1" thickTop="1" x14ac:dyDescent="0.15">
      <c r="B5" s="21" t="s">
        <v>7</v>
      </c>
      <c r="C5" s="22"/>
      <c r="D5" s="25" t="s">
        <v>5</v>
      </c>
      <c r="E5" s="26"/>
      <c r="F5" s="5">
        <f>DATE(B3,F3,1)</f>
        <v>45627</v>
      </c>
      <c r="G5" s="6">
        <f>IF(F5="","",IF(DAY(F5+1)=1,"",F5+1))</f>
        <v>45628</v>
      </c>
      <c r="H5" s="6">
        <f t="shared" ref="H5:AJ5" si="0">IF(G5="","",IF(DAY(G5+1)=1,"",G5+1))</f>
        <v>45629</v>
      </c>
      <c r="I5" s="6">
        <f t="shared" si="0"/>
        <v>45630</v>
      </c>
      <c r="J5" s="6">
        <f t="shared" si="0"/>
        <v>45631</v>
      </c>
      <c r="K5" s="6">
        <f t="shared" si="0"/>
        <v>45632</v>
      </c>
      <c r="L5" s="6">
        <f t="shared" si="0"/>
        <v>45633</v>
      </c>
      <c r="M5" s="6">
        <f t="shared" si="0"/>
        <v>45634</v>
      </c>
      <c r="N5" s="6">
        <f t="shared" si="0"/>
        <v>45635</v>
      </c>
      <c r="O5" s="6">
        <f t="shared" si="0"/>
        <v>45636</v>
      </c>
      <c r="P5" s="6">
        <f t="shared" si="0"/>
        <v>45637</v>
      </c>
      <c r="Q5" s="6">
        <f t="shared" si="0"/>
        <v>45638</v>
      </c>
      <c r="R5" s="6">
        <f t="shared" si="0"/>
        <v>45639</v>
      </c>
      <c r="S5" s="6">
        <f t="shared" si="0"/>
        <v>45640</v>
      </c>
      <c r="T5" s="6">
        <f t="shared" si="0"/>
        <v>45641</v>
      </c>
      <c r="U5" s="6">
        <f t="shared" si="0"/>
        <v>45642</v>
      </c>
      <c r="V5" s="6">
        <f t="shared" si="0"/>
        <v>45643</v>
      </c>
      <c r="W5" s="6">
        <f t="shared" si="0"/>
        <v>45644</v>
      </c>
      <c r="X5" s="6">
        <f t="shared" si="0"/>
        <v>45645</v>
      </c>
      <c r="Y5" s="6">
        <f t="shared" si="0"/>
        <v>45646</v>
      </c>
      <c r="Z5" s="6">
        <f t="shared" si="0"/>
        <v>45647</v>
      </c>
      <c r="AA5" s="6">
        <f t="shared" si="0"/>
        <v>45648</v>
      </c>
      <c r="AB5" s="6">
        <f t="shared" si="0"/>
        <v>45649</v>
      </c>
      <c r="AC5" s="6">
        <f t="shared" si="0"/>
        <v>45650</v>
      </c>
      <c r="AD5" s="6">
        <f t="shared" si="0"/>
        <v>45651</v>
      </c>
      <c r="AE5" s="6">
        <f t="shared" si="0"/>
        <v>45652</v>
      </c>
      <c r="AF5" s="6">
        <f t="shared" si="0"/>
        <v>45653</v>
      </c>
      <c r="AG5" s="6">
        <f t="shared" si="0"/>
        <v>45654</v>
      </c>
      <c r="AH5" s="6">
        <f t="shared" si="0"/>
        <v>45655</v>
      </c>
      <c r="AI5" s="6">
        <f t="shared" si="0"/>
        <v>45656</v>
      </c>
      <c r="AJ5" s="7">
        <f t="shared" si="0"/>
        <v>45657</v>
      </c>
    </row>
    <row r="6" spans="1:36" ht="22.5" customHeight="1" x14ac:dyDescent="0.15">
      <c r="B6" s="23"/>
      <c r="C6" s="24"/>
      <c r="D6" s="27" t="s">
        <v>6</v>
      </c>
      <c r="E6" s="28"/>
      <c r="F6" s="4">
        <f>+F5</f>
        <v>45627</v>
      </c>
      <c r="G6" s="3">
        <f t="shared" ref="G6:AJ6" si="1">+G5</f>
        <v>45628</v>
      </c>
      <c r="H6" s="3">
        <f t="shared" si="1"/>
        <v>45629</v>
      </c>
      <c r="I6" s="3">
        <f t="shared" si="1"/>
        <v>45630</v>
      </c>
      <c r="J6" s="3">
        <f t="shared" si="1"/>
        <v>45631</v>
      </c>
      <c r="K6" s="3">
        <f t="shared" si="1"/>
        <v>45632</v>
      </c>
      <c r="L6" s="3">
        <f t="shared" si="1"/>
        <v>45633</v>
      </c>
      <c r="M6" s="3">
        <f t="shared" si="1"/>
        <v>45634</v>
      </c>
      <c r="N6" s="3">
        <f t="shared" si="1"/>
        <v>45635</v>
      </c>
      <c r="O6" s="3">
        <f t="shared" si="1"/>
        <v>45636</v>
      </c>
      <c r="P6" s="3">
        <f t="shared" si="1"/>
        <v>45637</v>
      </c>
      <c r="Q6" s="3">
        <f t="shared" si="1"/>
        <v>45638</v>
      </c>
      <c r="R6" s="3">
        <f t="shared" si="1"/>
        <v>45639</v>
      </c>
      <c r="S6" s="3">
        <f t="shared" si="1"/>
        <v>45640</v>
      </c>
      <c r="T6" s="3">
        <f t="shared" si="1"/>
        <v>45641</v>
      </c>
      <c r="U6" s="3">
        <f t="shared" si="1"/>
        <v>45642</v>
      </c>
      <c r="V6" s="3">
        <f t="shared" si="1"/>
        <v>45643</v>
      </c>
      <c r="W6" s="3">
        <f t="shared" si="1"/>
        <v>45644</v>
      </c>
      <c r="X6" s="3">
        <f t="shared" si="1"/>
        <v>45645</v>
      </c>
      <c r="Y6" s="3">
        <f t="shared" si="1"/>
        <v>45646</v>
      </c>
      <c r="Z6" s="3">
        <f t="shared" si="1"/>
        <v>45647</v>
      </c>
      <c r="AA6" s="3">
        <f t="shared" si="1"/>
        <v>45648</v>
      </c>
      <c r="AB6" s="3">
        <f t="shared" si="1"/>
        <v>45649</v>
      </c>
      <c r="AC6" s="3">
        <f t="shared" si="1"/>
        <v>45650</v>
      </c>
      <c r="AD6" s="3">
        <f t="shared" si="1"/>
        <v>45651</v>
      </c>
      <c r="AE6" s="3">
        <f t="shared" si="1"/>
        <v>45652</v>
      </c>
      <c r="AF6" s="3">
        <f t="shared" si="1"/>
        <v>45653</v>
      </c>
      <c r="AG6" s="3">
        <f t="shared" si="1"/>
        <v>45654</v>
      </c>
      <c r="AH6" s="3">
        <f t="shared" si="1"/>
        <v>45655</v>
      </c>
      <c r="AI6" s="3">
        <f t="shared" si="1"/>
        <v>45656</v>
      </c>
      <c r="AJ6" s="8">
        <f t="shared" si="1"/>
        <v>45657</v>
      </c>
    </row>
    <row r="7" spans="1:36" ht="26.25" customHeight="1" x14ac:dyDescent="0.15">
      <c r="B7" s="38" t="s">
        <v>10</v>
      </c>
      <c r="C7" s="39"/>
      <c r="D7" s="39"/>
      <c r="E7" s="40"/>
      <c r="F7" s="9" t="s">
        <v>13</v>
      </c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2"/>
    </row>
    <row r="8" spans="1:36" ht="26.25" customHeight="1" x14ac:dyDescent="0.15">
      <c r="B8" s="30" t="s">
        <v>11</v>
      </c>
      <c r="C8" s="31"/>
      <c r="D8" s="31"/>
      <c r="E8" s="32"/>
      <c r="F8" s="13"/>
      <c r="G8" s="14"/>
      <c r="H8" s="14"/>
      <c r="I8" s="14"/>
      <c r="J8" s="15" t="s">
        <v>15</v>
      </c>
      <c r="K8" s="15"/>
      <c r="L8" s="15"/>
      <c r="M8" s="15"/>
      <c r="N8" s="15"/>
      <c r="O8" s="15"/>
      <c r="P8" s="15"/>
      <c r="Q8" s="15"/>
      <c r="R8" s="1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6"/>
    </row>
    <row r="9" spans="1:36" ht="26.25" customHeight="1" x14ac:dyDescent="0.15">
      <c r="B9" s="30" t="s">
        <v>12</v>
      </c>
      <c r="C9" s="31"/>
      <c r="D9" s="31"/>
      <c r="E9" s="32"/>
      <c r="F9" s="13"/>
      <c r="G9" s="14"/>
      <c r="H9" s="14"/>
      <c r="I9" s="14"/>
      <c r="J9" s="14"/>
      <c r="K9" s="14"/>
      <c r="L9" s="14"/>
      <c r="M9" s="14"/>
      <c r="N9" s="15" t="s">
        <v>14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6"/>
    </row>
    <row r="10" spans="1:36" ht="26.25" customHeight="1" x14ac:dyDescent="0.15">
      <c r="B10" s="30"/>
      <c r="C10" s="31"/>
      <c r="D10" s="31"/>
      <c r="E10" s="32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6"/>
    </row>
    <row r="11" spans="1:36" ht="26.25" customHeight="1" x14ac:dyDescent="0.15">
      <c r="B11" s="30"/>
      <c r="C11" s="31"/>
      <c r="D11" s="31"/>
      <c r="E11" s="32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6"/>
    </row>
    <row r="12" spans="1:36" ht="26.25" customHeight="1" x14ac:dyDescent="0.15">
      <c r="B12" s="30"/>
      <c r="C12" s="31"/>
      <c r="D12" s="31"/>
      <c r="E12" s="3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6"/>
    </row>
    <row r="13" spans="1:36" ht="26.25" customHeight="1" x14ac:dyDescent="0.15">
      <c r="B13" s="30"/>
      <c r="C13" s="31"/>
      <c r="D13" s="31"/>
      <c r="E13" s="32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6"/>
    </row>
    <row r="14" spans="1:36" ht="26.25" customHeight="1" x14ac:dyDescent="0.15">
      <c r="B14" s="30"/>
      <c r="C14" s="31"/>
      <c r="D14" s="31"/>
      <c r="E14" s="32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6"/>
    </row>
    <row r="15" spans="1:36" ht="26.25" customHeight="1" x14ac:dyDescent="0.15">
      <c r="B15" s="30"/>
      <c r="C15" s="31"/>
      <c r="D15" s="31"/>
      <c r="E15" s="3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6"/>
    </row>
    <row r="16" spans="1:36" ht="26.25" customHeight="1" x14ac:dyDescent="0.15">
      <c r="B16" s="30"/>
      <c r="C16" s="31"/>
      <c r="D16" s="31"/>
      <c r="E16" s="32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6"/>
    </row>
    <row r="17" spans="2:36" ht="26.25" customHeight="1" x14ac:dyDescent="0.15">
      <c r="B17" s="30"/>
      <c r="C17" s="31"/>
      <c r="D17" s="31"/>
      <c r="E17" s="3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6"/>
    </row>
    <row r="18" spans="2:36" ht="26.25" customHeight="1" x14ac:dyDescent="0.15">
      <c r="B18" s="30"/>
      <c r="C18" s="31"/>
      <c r="D18" s="31"/>
      <c r="E18" s="3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6"/>
    </row>
    <row r="19" spans="2:36" ht="26.25" customHeight="1" x14ac:dyDescent="0.15">
      <c r="B19" s="30"/>
      <c r="C19" s="31"/>
      <c r="D19" s="31"/>
      <c r="E19" s="32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6"/>
    </row>
    <row r="20" spans="2:36" ht="26.25" customHeight="1" x14ac:dyDescent="0.15">
      <c r="B20" s="30"/>
      <c r="C20" s="31"/>
      <c r="D20" s="31"/>
      <c r="E20" s="32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6"/>
    </row>
    <row r="21" spans="2:36" ht="26.25" customHeight="1" x14ac:dyDescent="0.15">
      <c r="B21" s="30"/>
      <c r="C21" s="31"/>
      <c r="D21" s="31"/>
      <c r="E21" s="32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6"/>
    </row>
    <row r="22" spans="2:36" ht="26.25" customHeight="1" x14ac:dyDescent="0.15">
      <c r="B22" s="30"/>
      <c r="C22" s="31"/>
      <c r="D22" s="31"/>
      <c r="E22" s="32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6"/>
    </row>
    <row r="23" spans="2:36" ht="26.25" customHeight="1" x14ac:dyDescent="0.15">
      <c r="B23" s="30"/>
      <c r="C23" s="31"/>
      <c r="D23" s="31"/>
      <c r="E23" s="3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6"/>
    </row>
    <row r="24" spans="2:36" ht="26.25" customHeight="1" x14ac:dyDescent="0.15">
      <c r="B24" s="30"/>
      <c r="C24" s="31"/>
      <c r="D24" s="31"/>
      <c r="E24" s="32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6"/>
    </row>
    <row r="25" spans="2:36" ht="26.25" customHeight="1" thickBot="1" x14ac:dyDescent="0.2">
      <c r="B25" s="33"/>
      <c r="C25" s="34"/>
      <c r="D25" s="34"/>
      <c r="E25" s="35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9"/>
    </row>
    <row r="26" spans="2:36" ht="14.25" thickTop="1" x14ac:dyDescent="0.15">
      <c r="B26" s="41" t="s">
        <v>16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</row>
  </sheetData>
  <mergeCells count="27">
    <mergeCell ref="B26:AJ26"/>
    <mergeCell ref="B22:E22"/>
    <mergeCell ref="B23:E23"/>
    <mergeCell ref="B18:E18"/>
    <mergeCell ref="B19:E19"/>
    <mergeCell ref="B20:E20"/>
    <mergeCell ref="B24:E24"/>
    <mergeCell ref="B25:E25"/>
    <mergeCell ref="R3:W3"/>
    <mergeCell ref="AE3:AJ4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1:E21"/>
    <mergeCell ref="B3:D3"/>
    <mergeCell ref="B5:C6"/>
    <mergeCell ref="D5:E5"/>
    <mergeCell ref="D6:E6"/>
    <mergeCell ref="Z3:AD4"/>
  </mergeCells>
  <phoneticPr fontId="1"/>
  <conditionalFormatting sqref="F5:AJ6">
    <cfRule type="expression" dxfId="1" priority="1" stopIfTrue="1">
      <formula>WEEKDAY(F5)=7</formula>
    </cfRule>
    <cfRule type="expression" dxfId="0" priority="2" stopIfTrue="1">
      <formula>WEEKDAY(F5)=1</formula>
    </cfRule>
  </conditionalFormatting>
  <hyperlinks>
    <hyperlink ref="A1" r:id="rId1" xr:uid="{00000000-0004-0000-0000-000000000000}"/>
  </hyperlinks>
  <printOptions horizontalCentered="1"/>
  <pageMargins left="0.22" right="0.19" top="0.5" bottom="0.22" header="0.3" footer="0.14000000000000001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k in</cp:lastModifiedBy>
  <cp:lastPrinted>2024-01-25T09:10:37Z</cp:lastPrinted>
  <dcterms:created xsi:type="dcterms:W3CDTF">2014-02-15T04:43:52Z</dcterms:created>
  <dcterms:modified xsi:type="dcterms:W3CDTF">2024-01-25T09:12:29Z</dcterms:modified>
</cp:coreProperties>
</file>